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ocuments\GRKK docs\Regnskap\2013\"/>
    </mc:Choice>
  </mc:AlternateContent>
  <bookViews>
    <workbookView xWindow="120" yWindow="45" windowWidth="13980" windowHeight="7815"/>
  </bookViews>
  <sheets>
    <sheet name="2013" sheetId="1" r:id="rId1"/>
    <sheet name="Balanse" sheetId="2" r:id="rId2"/>
  </sheets>
  <calcPr calcId="152511"/>
</workbook>
</file>

<file path=xl/calcChain.xml><?xml version="1.0" encoding="utf-8"?>
<calcChain xmlns="http://schemas.openxmlformats.org/spreadsheetml/2006/main">
  <c r="B40" i="1" l="1"/>
  <c r="B42" i="1" s="1"/>
  <c r="B9" i="2" l="1"/>
  <c r="B17" i="2"/>
  <c r="B17" i="1"/>
</calcChain>
</file>

<file path=xl/sharedStrings.xml><?xml version="1.0" encoding="utf-8"?>
<sst xmlns="http://schemas.openxmlformats.org/spreadsheetml/2006/main" count="55" uniqueCount="53">
  <si>
    <t>GRKK</t>
  </si>
  <si>
    <t>Årsregnskap 2013</t>
  </si>
  <si>
    <t>Inntekter</t>
  </si>
  <si>
    <t>Rideskole</t>
  </si>
  <si>
    <t>Stevnekontingent</t>
  </si>
  <si>
    <t>Kafedrift</t>
  </si>
  <si>
    <t>Loppemarked</t>
  </si>
  <si>
    <t>Medlemsavgift</t>
  </si>
  <si>
    <t>Gave</t>
  </si>
  <si>
    <t>Driftsstøtte</t>
  </si>
  <si>
    <t>Grasrot/kundeutbytter</t>
  </si>
  <si>
    <t>Div/renter</t>
  </si>
  <si>
    <t>Annet uspesifisert</t>
  </si>
  <si>
    <t>Sum inntekter</t>
  </si>
  <si>
    <t>Utgifter</t>
  </si>
  <si>
    <t>Stall-leie</t>
  </si>
  <si>
    <t>Lønn til instruktører</t>
  </si>
  <si>
    <t>Skoing</t>
  </si>
  <si>
    <t>Vet/vaksiner og kur</t>
  </si>
  <si>
    <t>For og utstyr</t>
  </si>
  <si>
    <t>Kjøp av hest</t>
  </si>
  <si>
    <t>Transport av hest</t>
  </si>
  <si>
    <t>Baneleie</t>
  </si>
  <si>
    <t>Beite</t>
  </si>
  <si>
    <t>Premier</t>
  </si>
  <si>
    <t>Kontingenter/ryttersport</t>
  </si>
  <si>
    <t>Hestesport</t>
  </si>
  <si>
    <t>Forsikringer</t>
  </si>
  <si>
    <t>Porto/kontor/lodd</t>
  </si>
  <si>
    <t>Brønnøysundregister</t>
  </si>
  <si>
    <t>Gebyrer</t>
  </si>
  <si>
    <t>Leie av hall</t>
  </si>
  <si>
    <t>Årets resultat</t>
  </si>
  <si>
    <t>BALANSE</t>
  </si>
  <si>
    <t>EIENDELER</t>
  </si>
  <si>
    <t>EGENKAPITAL</t>
  </si>
  <si>
    <t>GJELD</t>
  </si>
  <si>
    <t>Hest på för</t>
  </si>
  <si>
    <t>Sum utgifter</t>
  </si>
  <si>
    <t>4 hester</t>
  </si>
  <si>
    <t>Hestehenger</t>
  </si>
  <si>
    <t>Fundament ridehall</t>
  </si>
  <si>
    <t>Brukskonto</t>
  </si>
  <si>
    <t>Forrytterkonto</t>
  </si>
  <si>
    <t>Klubbhuskonto</t>
  </si>
  <si>
    <t>Ridehallskonto</t>
  </si>
  <si>
    <t>Foliokonto</t>
  </si>
  <si>
    <t>Sum eiendeler</t>
  </si>
  <si>
    <t>Sum egenkapital</t>
  </si>
  <si>
    <t>Hesteutstyr</t>
  </si>
  <si>
    <t>Hygieneartikler</t>
  </si>
  <si>
    <t>Dugnadsinntekter (toalettpapir)</t>
  </si>
  <si>
    <t>Dugnadsutgifter (toalettpapir)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</si>
</sst>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44" fontId="1" fillId="0" borderId="0" xfId="0" applyNumberFormat="1" applyFont="1"/>
    <xf numFmtId="44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ont="1"/>
    <xf numFmtId="44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23" workbookViewId="0">
      <selection sqref="A1:D44"/>
    </sheetView>
  </sheetViews>
  <sheetFormatPr defaultColWidth="11.42578125" defaultRowHeight="15" x14ac:dyDescent="0.25"/>
  <cols>
    <col min="1" max="1" width="49.42578125" customWidth="1"/>
    <col min="2" max="2" width="13.140625" bestFit="1" customWidth="1"/>
  </cols>
  <sheetData>
    <row r="1" spans="1:2" ht="31.5" x14ac:dyDescent="0.5">
      <c r="A1" s="2" t="s">
        <v>0</v>
      </c>
    </row>
    <row r="2" spans="1:2" ht="26.25" x14ac:dyDescent="0.4">
      <c r="A2" s="1" t="s">
        <v>1</v>
      </c>
    </row>
    <row r="4" spans="1:2" ht="23.25" x14ac:dyDescent="0.35">
      <c r="A4" s="3" t="s">
        <v>2</v>
      </c>
      <c r="B4" s="4"/>
    </row>
    <row r="5" spans="1:2" x14ac:dyDescent="0.25">
      <c r="A5" s="4" t="s">
        <v>3</v>
      </c>
      <c r="B5" s="6">
        <v>59597</v>
      </c>
    </row>
    <row r="6" spans="1:2" x14ac:dyDescent="0.25">
      <c r="A6" s="4" t="s">
        <v>37</v>
      </c>
      <c r="B6" s="6">
        <v>28260</v>
      </c>
    </row>
    <row r="7" spans="1:2" x14ac:dyDescent="0.25">
      <c r="A7" s="4" t="s">
        <v>4</v>
      </c>
      <c r="B7" s="6">
        <v>14010</v>
      </c>
    </row>
    <row r="8" spans="1:2" x14ac:dyDescent="0.25">
      <c r="A8" s="4" t="s">
        <v>5</v>
      </c>
      <c r="B8" s="6">
        <v>5917</v>
      </c>
    </row>
    <row r="9" spans="1:2" x14ac:dyDescent="0.25">
      <c r="A9" s="4" t="s">
        <v>6</v>
      </c>
      <c r="B9" s="6">
        <v>20143</v>
      </c>
    </row>
    <row r="10" spans="1:2" x14ac:dyDescent="0.25">
      <c r="A10" s="4" t="s">
        <v>7</v>
      </c>
      <c r="B10" s="6">
        <v>15660</v>
      </c>
    </row>
    <row r="11" spans="1:2" x14ac:dyDescent="0.25">
      <c r="A11" s="4" t="s">
        <v>8</v>
      </c>
      <c r="B11" s="6">
        <v>10500</v>
      </c>
    </row>
    <row r="12" spans="1:2" x14ac:dyDescent="0.25">
      <c r="A12" s="4" t="s">
        <v>9</v>
      </c>
      <c r="B12" s="6">
        <v>44075</v>
      </c>
    </row>
    <row r="13" spans="1:2" x14ac:dyDescent="0.25">
      <c r="A13" s="4" t="s">
        <v>10</v>
      </c>
      <c r="B13" s="6">
        <v>15804</v>
      </c>
    </row>
    <row r="14" spans="1:2" x14ac:dyDescent="0.25">
      <c r="A14" s="4" t="s">
        <v>11</v>
      </c>
      <c r="B14" s="6">
        <v>2889</v>
      </c>
    </row>
    <row r="15" spans="1:2" x14ac:dyDescent="0.25">
      <c r="A15" s="4" t="s">
        <v>51</v>
      </c>
      <c r="B15" s="6">
        <v>173989.52</v>
      </c>
    </row>
    <row r="16" spans="1:2" x14ac:dyDescent="0.25">
      <c r="A16" s="4" t="s">
        <v>12</v>
      </c>
      <c r="B16" s="6">
        <v>1025</v>
      </c>
    </row>
    <row r="17" spans="1:2" x14ac:dyDescent="0.25">
      <c r="A17" s="4" t="s">
        <v>13</v>
      </c>
      <c r="B17" s="6">
        <f>SUM(B5:B16)</f>
        <v>391869.52</v>
      </c>
    </row>
    <row r="18" spans="1:2" x14ac:dyDescent="0.25">
      <c r="B18" s="7"/>
    </row>
    <row r="19" spans="1:2" ht="23.25" x14ac:dyDescent="0.35">
      <c r="A19" s="5" t="s">
        <v>14</v>
      </c>
      <c r="B19" s="7"/>
    </row>
    <row r="20" spans="1:2" x14ac:dyDescent="0.25">
      <c r="A20" s="4" t="s">
        <v>15</v>
      </c>
      <c r="B20" s="6">
        <v>38400</v>
      </c>
    </row>
    <row r="21" spans="1:2" x14ac:dyDescent="0.25">
      <c r="A21" s="4" t="s">
        <v>16</v>
      </c>
      <c r="B21" s="6">
        <v>12611</v>
      </c>
    </row>
    <row r="22" spans="1:2" x14ac:dyDescent="0.25">
      <c r="A22" s="4" t="s">
        <v>17</v>
      </c>
      <c r="B22" s="6">
        <v>27000</v>
      </c>
    </row>
    <row r="23" spans="1:2" x14ac:dyDescent="0.25">
      <c r="A23" s="4" t="s">
        <v>18</v>
      </c>
      <c r="B23" s="6">
        <v>7720</v>
      </c>
    </row>
    <row r="24" spans="1:2" x14ac:dyDescent="0.25">
      <c r="A24" s="4" t="s">
        <v>19</v>
      </c>
      <c r="B24" s="6">
        <v>20920</v>
      </c>
    </row>
    <row r="25" spans="1:2" x14ac:dyDescent="0.25">
      <c r="A25" s="4" t="s">
        <v>20</v>
      </c>
      <c r="B25" s="6">
        <v>10500</v>
      </c>
    </row>
    <row r="26" spans="1:2" x14ac:dyDescent="0.25">
      <c r="A26" s="4" t="s">
        <v>21</v>
      </c>
      <c r="B26" s="6">
        <v>1263</v>
      </c>
    </row>
    <row r="27" spans="1:2" x14ac:dyDescent="0.25">
      <c r="A27" s="4" t="s">
        <v>22</v>
      </c>
      <c r="B27" s="6">
        <v>8300</v>
      </c>
    </row>
    <row r="28" spans="1:2" x14ac:dyDescent="0.25">
      <c r="A28" s="4" t="s">
        <v>23</v>
      </c>
      <c r="B28" s="6">
        <v>5500</v>
      </c>
    </row>
    <row r="29" spans="1:2" x14ac:dyDescent="0.25">
      <c r="A29" s="4" t="s">
        <v>24</v>
      </c>
      <c r="B29" s="6">
        <v>2859</v>
      </c>
    </row>
    <row r="30" spans="1:2" x14ac:dyDescent="0.25">
      <c r="A30" s="4" t="s">
        <v>5</v>
      </c>
      <c r="B30" s="6">
        <v>2832</v>
      </c>
    </row>
    <row r="31" spans="1:2" x14ac:dyDescent="0.25">
      <c r="A31" s="4" t="s">
        <v>25</v>
      </c>
      <c r="B31" s="6">
        <v>1560</v>
      </c>
    </row>
    <row r="32" spans="1:2" x14ac:dyDescent="0.25">
      <c r="A32" s="4" t="s">
        <v>26</v>
      </c>
      <c r="B32" s="6">
        <v>10500</v>
      </c>
    </row>
    <row r="33" spans="1:2" x14ac:dyDescent="0.25">
      <c r="A33" s="4" t="s">
        <v>27</v>
      </c>
      <c r="B33" s="6">
        <v>2383</v>
      </c>
    </row>
    <row r="34" spans="1:2" x14ac:dyDescent="0.25">
      <c r="A34" s="4" t="s">
        <v>28</v>
      </c>
      <c r="B34" s="6">
        <v>14</v>
      </c>
    </row>
    <row r="35" spans="1:2" x14ac:dyDescent="0.25">
      <c r="A35" s="4" t="s">
        <v>29</v>
      </c>
      <c r="B35" s="6">
        <v>135</v>
      </c>
    </row>
    <row r="36" spans="1:2" x14ac:dyDescent="0.25">
      <c r="A36" s="4" t="s">
        <v>30</v>
      </c>
      <c r="B36" s="6">
        <v>327</v>
      </c>
    </row>
    <row r="37" spans="1:2" x14ac:dyDescent="0.25">
      <c r="A37" s="4" t="s">
        <v>52</v>
      </c>
      <c r="B37" s="6">
        <v>112387.5</v>
      </c>
    </row>
    <row r="38" spans="1:2" x14ac:dyDescent="0.25">
      <c r="A38" s="4" t="s">
        <v>31</v>
      </c>
      <c r="B38" s="6">
        <v>500</v>
      </c>
    </row>
    <row r="39" spans="1:2" x14ac:dyDescent="0.25">
      <c r="A39" s="4" t="s">
        <v>12</v>
      </c>
      <c r="B39" s="6">
        <v>4419</v>
      </c>
    </row>
    <row r="40" spans="1:2" x14ac:dyDescent="0.25">
      <c r="A40" s="4" t="s">
        <v>38</v>
      </c>
      <c r="B40" s="6">
        <f>SUM(B20:B39)</f>
        <v>270130.5</v>
      </c>
    </row>
    <row r="41" spans="1:2" x14ac:dyDescent="0.25">
      <c r="B41" s="6"/>
    </row>
    <row r="42" spans="1:2" ht="23.25" x14ac:dyDescent="0.35">
      <c r="A42" s="5" t="s">
        <v>32</v>
      </c>
      <c r="B42" s="6">
        <f>SUM(B17-B40)</f>
        <v>121739.02000000002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20" sqref="C20"/>
    </sheetView>
  </sheetViews>
  <sheetFormatPr defaultColWidth="11.42578125" defaultRowHeight="15" x14ac:dyDescent="0.25"/>
  <cols>
    <col min="1" max="1" width="21.5703125" customWidth="1"/>
    <col min="2" max="2" width="13.140625" style="7" bestFit="1" customWidth="1"/>
  </cols>
  <sheetData>
    <row r="1" spans="1:2" ht="18.75" x14ac:dyDescent="0.3">
      <c r="A1" s="8" t="s">
        <v>33</v>
      </c>
    </row>
    <row r="3" spans="1:2" x14ac:dyDescent="0.25">
      <c r="A3" s="4" t="s">
        <v>34</v>
      </c>
    </row>
    <row r="4" spans="1:2" x14ac:dyDescent="0.25">
      <c r="A4" t="s">
        <v>39</v>
      </c>
      <c r="B4" s="7">
        <v>22000</v>
      </c>
    </row>
    <row r="5" spans="1:2" x14ac:dyDescent="0.25">
      <c r="A5" t="s">
        <v>40</v>
      </c>
      <c r="B5" s="7">
        <v>30000</v>
      </c>
    </row>
    <row r="6" spans="1:2" x14ac:dyDescent="0.25">
      <c r="A6" t="s">
        <v>49</v>
      </c>
      <c r="B6" s="7">
        <v>20000</v>
      </c>
    </row>
    <row r="7" spans="1:2" x14ac:dyDescent="0.25">
      <c r="A7" t="s">
        <v>50</v>
      </c>
      <c r="B7" s="7">
        <v>5000</v>
      </c>
    </row>
    <row r="8" spans="1:2" x14ac:dyDescent="0.25">
      <c r="A8" t="s">
        <v>41</v>
      </c>
      <c r="B8" s="11">
        <v>300000</v>
      </c>
    </row>
    <row r="9" spans="1:2" x14ac:dyDescent="0.25">
      <c r="A9" s="9" t="s">
        <v>47</v>
      </c>
      <c r="B9" s="6">
        <f>SUM(B4:B8)</f>
        <v>377000</v>
      </c>
    </row>
    <row r="11" spans="1:2" x14ac:dyDescent="0.25">
      <c r="A11" s="4" t="s">
        <v>35</v>
      </c>
    </row>
    <row r="12" spans="1:2" x14ac:dyDescent="0.25">
      <c r="A12" s="10" t="s">
        <v>42</v>
      </c>
      <c r="B12" s="7">
        <v>104164.82</v>
      </c>
    </row>
    <row r="13" spans="1:2" x14ac:dyDescent="0.25">
      <c r="A13" t="s">
        <v>43</v>
      </c>
      <c r="B13" s="7">
        <v>15283.7</v>
      </c>
    </row>
    <row r="14" spans="1:2" x14ac:dyDescent="0.25">
      <c r="A14" t="s">
        <v>44</v>
      </c>
      <c r="B14" s="7">
        <v>939.66</v>
      </c>
    </row>
    <row r="15" spans="1:2" x14ac:dyDescent="0.25">
      <c r="A15" t="s">
        <v>45</v>
      </c>
      <c r="B15" s="7">
        <v>163249.28</v>
      </c>
    </row>
    <row r="16" spans="1:2" x14ac:dyDescent="0.25">
      <c r="A16" t="s">
        <v>46</v>
      </c>
      <c r="B16" s="7">
        <v>66764.52</v>
      </c>
    </row>
    <row r="17" spans="1:2" x14ac:dyDescent="0.25">
      <c r="A17" s="9" t="s">
        <v>48</v>
      </c>
      <c r="B17" s="6">
        <f>SUM(B12:B16)</f>
        <v>350401.98000000004</v>
      </c>
    </row>
    <row r="19" spans="1:2" x14ac:dyDescent="0.25">
      <c r="A19" s="4" t="s">
        <v>36</v>
      </c>
      <c r="B19" s="7"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</vt:lpstr>
      <vt:lpstr>Balanse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Tønjum</dc:creator>
  <cp:lastModifiedBy>Christine Tragethon</cp:lastModifiedBy>
  <cp:lastPrinted>2014-03-03T20:23:22Z</cp:lastPrinted>
  <dcterms:created xsi:type="dcterms:W3CDTF">2014-01-22T14:40:35Z</dcterms:created>
  <dcterms:modified xsi:type="dcterms:W3CDTF">2014-03-03T20:25:08Z</dcterms:modified>
</cp:coreProperties>
</file>